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35" activeTab="0"/>
  </bookViews>
  <sheets>
    <sheet name="4_Vanjsko uredjenje kompleksa" sheetId="1" r:id="rId1"/>
  </sheets>
  <definedNames>
    <definedName name="_xlnm.Print_Area" localSheetId="0">'4_Vanjsko uredjenje kompleksa'!$A$1:$T$102</definedName>
  </definedNames>
  <calcPr fullCalcOnLoad="1"/>
</workbook>
</file>

<file path=xl/sharedStrings.xml><?xml version="1.0" encoding="utf-8"?>
<sst xmlns="http://schemas.openxmlformats.org/spreadsheetml/2006/main" count="53" uniqueCount="38">
  <si>
    <t>1.</t>
  </si>
  <si>
    <t>2.</t>
  </si>
  <si>
    <t>3.</t>
  </si>
  <si>
    <t>4.</t>
  </si>
  <si>
    <t>5.</t>
  </si>
  <si>
    <t>6.</t>
  </si>
  <si>
    <r>
      <t xml:space="preserve">TOTAL/ </t>
    </r>
    <r>
      <rPr>
        <b/>
        <sz val="10"/>
        <color indexed="10"/>
        <rFont val="Times New Roman CE"/>
        <family val="0"/>
      </rPr>
      <t>UKUPNO:</t>
    </r>
  </si>
  <si>
    <t xml:space="preserve">Demontaža postojećeg limenog pokrivača i
montaža istih tabli debljine 0,75 mm sa svim
potrebnim prevojima.
Table se montiraju preko tegole i
vodonepropusne folije, pričvršćuje se
šarafima sa aluminijumskom podloškom 4.8
x 80 mm.
Obračun po m2 pokrivene površine
m2 - 370.00
Dismantling of the existing sheet metal cover and installation of the same 0.75 mm thick boards with all necessary folds.
The boards are mounted over the tegola and
waterproof foil, fastens screws with aluminium washer 4.8 x 80 mm. Calculation per m2 of covered area, m2 - 370.00
</t>
  </si>
  <si>
    <t>m2</t>
  </si>
  <si>
    <t xml:space="preserve">Demontaža starog oluka i opšivanje
horizontalnog oluka novim pocinčanim
limom d = 0.68 mm. Opšivanje je duplo i sa
preklopom i treba ga izvesti po tehničkim
propisima i detalju iz projekta. Razvijena
širina lima je 90 cm.
Obračun po m kompletno izvedenog oluka
M2 / 18.50
Dismantling of the old gutter and hemming
horizontal gutter with new galvanized
sheet metal d = 0.68 mm. The hemming is double and with overlap and should be done by technical
regulations and project details. Developed
the width of the sheet is 90 cm.
Calculation per m of complete gutter
M2 / 18.50
</t>
  </si>
  <si>
    <t>m</t>
  </si>
  <si>
    <t xml:space="preserve">Demontaža lima i montaža novog uvodnog
lima - horizontalne opšivke strehe (
zatvaranje prostora između pokrivača kosog
krova i horizontalnog oluka) od
plastificiranog lima debljine d=0,55 mm.
Razvijena širina do 90 cm.
Obračun po m kompletno izvedenog oluka
m2- 18.50
Dismantling of sheet metal and installation of a new sheet metal - horizontal roof trim (
closing the space between the sloping covers roof and horizontal gutter) from
plasticized sheet metal thickness d = 0.55 mm.
Developed width up to 90 cm.
Calculation per m of complete gutter
m2- 18.50
</t>
  </si>
  <si>
    <t xml:space="preserve">Nabavka i montaža bakarnog slivnika na
armirano betonskim olucima veličine Ø140
mm. Slivnike uraditi po odgovarajućem
detalju.
Obračun po komadu kompletno ugrađenih
slivnika Ø110 mm
kom 7.00
Procurement and installation of a copper drain reinforced with concrete gutters of size Ø140
mm. Make the drains as appropriate
detail.
Calculation per piece of fully installed
drain Ø110 mm
pcs 7.00
</t>
  </si>
  <si>
    <t>kom</t>
  </si>
  <si>
    <t xml:space="preserve">Izrada i ugradnja štucni Ø 110 mm na
betonskim olucima od plastificiranog lima
debljine d=0,55 mm i dužine L = 20 cm.
Obračun po komadu kompletno ugrađenih
slivnika Ø110 mm
kom 7.00
Production and installation of covers Ø 110 mm on concrete gutters made of plasticized sheet metal thickness d = 0.55 mm and length L = 20 cm.
Calculation per piece of fully installed
drain Ø110 mm , pcs 7.00
</t>
  </si>
  <si>
    <t xml:space="preserve">Izrada hidroizolacije betonskih olučnih
kanala razvijene širine 75 cm. Radi se u
premaza poliazbitolom i mrežicom ili slično.
Obračun po m' kompletno izvedenog oluka
m2 18.50
Production of waterproofing of concrete gutters channel developed width 75 cm. It works in coatings with polyazbitol and mesh or the like.
Calculation per m 'of a complete gutter
m2 18.50
</t>
  </si>
  <si>
    <t xml:space="preserve">Izrada vodonepropusne folije URSA SECO
PRO 004, BRAMAC ECO TECH 140 ili slično d= 5 mm na krovne ravni i kao zaštita
hidroizolacije na armirano betonskim
olucima - ispod lima.
Obračun po m2, sve kompletno
m2 490.00
Production of waterproof foil URSA SECO
PRO 004, BRAMAC ECO TECH 140 or similar d = 5 mm on roof planes and as waterproofing protection on reinforced concrete gutters - under the sheet metal.
Calculation per m2, all complete
m2 490.00
</t>
  </si>
  <si>
    <t xml:space="preserve">Opšivanje vrha krova novim plastificiranim
limom, razvijene širine (RŠ) do 700 mm,
debljine 0,55 mm. Opšivanje izvesti po
detaljima i uputstvu projektanta.
Obračun po m' kompletno izvedene pozicije.
m' 26.50
Sheathing the top of the roof with new plastic
sheet metal, developed widths (RŠ) up to 700 mm, 0.55 mm thick. Hemming performed after
details and instructions of the designer.
Calculation per m 'of a completely performed position.
m '26.50
</t>
  </si>
  <si>
    <t xml:space="preserve">Opšivanje dimnjaka i ventilacionih kanala
pocinčanim limom d=0.68 mm.Sve uraditi
po tehničkim propisima i detalju iz projekta.
Razvijena širina lima je do 70 cm.
Obračun po m' kompletno izvedene pozicije.
m2 15.50
Hemming of the chimney and ventilation ducts with galvanized sheet metal d = 0.68 mm. Do everything according to technical regulations and details from the project.
The developed width of the sheet is up to 70 cm.
Calculation per m 'of a completely performed position.
m2 15.50
</t>
  </si>
  <si>
    <t xml:space="preserve">Opšivanje krovnih uvala, i badža i kalkana
pocinčanim limom d = 0.68 mm. Sve uraditi
po tehničkim propisima i detalju iz projekta.
Razvijena širina lima je do 700 mm.
Obračun po m' kompletno izvedene pozicije.
m2 118.00
Hemming of roof troughs, vertical skylights and pediments with galvanized sheet metal d = 0.68 mm. Do everything according to technical regulations and details from the project.
The developed sheet width is up to 700 mm.
Calculation per m 'of a completely performed position.
m2 118.00
</t>
  </si>
  <si>
    <t xml:space="preserve">Izrada i montaža ventilacione kape
ventilacionog
kanala ili dimnjaka. Ventilaciona kapa je od
metalne konstrukcije i opšiva se
plastificiranim limom d=0,68 mm. Na vrhu -
završetku ventilacione kape je zaštitna
čelična mrežica, protiv ptica i glodara.
Obračun po kom izvedene pozicije.
kom 1.00
Production and installation of ventilation caps
ventilation ducts or chimneys. The ventilation cap is from metal construction and edging
plasticized sheet metal d = 0.68 mm. On top -
the end of the ventilation cap is protective
steel mesh, against birds and rodents.
Calculation according to parts of the derived positions.
pcs 1.00
</t>
  </si>
  <si>
    <t xml:space="preserve">Izrada i montaža opšivki oko krovnog
revizionog prozora plastificiranim limom
debljine d=0,55 mm razvijene širine do
700mm sa formiranjem potrebnih prevoja i
okapnica.
Obračun po m' kompletno izvedene pozicije.
m2 5.00
Production and installation of cladding around the roof window with plasticized sheet metal
thickness d = 0.55 mm developed width up to
700mm with the formation of the necessary bends and drip.
Calculation per m 'of a completely performed position.
m2 5.00
</t>
  </si>
  <si>
    <t xml:space="preserve">Nabavka, izrada i ugradnja čeličnog
kutijastog profila dim. 50x30 mm. Sav rad
i testiranja treba da se izvedu u skladu sa
detaljom D1. Obračun po m'. U cijenu
treba uračunati sva pričvršćenja -fischer
ankere itd.
m' 35.00
Procurement, manufacture and installation of steel box profile dim. 50x30 mm. All work
and testing should be performed in accordance with detail D1. Calculation per m '. To include in the price all attachments -fischer anchors etc.
m '35.00
</t>
  </si>
  <si>
    <t xml:space="preserve">Demontaža postojećih limenih opšivki i
odvoz na deponiju koju odredi Investitor.
Obračun je po m' demontiranih limova sa
uračunatim transportom.
m' 150.00
Dismantling of existing sheet metal cladding and transport to the landfill determined by the Investor.
The calculation is per m 'of dismantled sheets with calculated transport.
m '150.00
</t>
  </si>
  <si>
    <t xml:space="preserve">Opšivanje metalne konstrukcije daskom d =
24 mm ili OSB pločama debljine 24 mm
uključujući sva pričvršćenja i postavljanja
folije URSA Seco Pro 004 preko OSB poča
koja služe kao hidroizolacija i sloj između
drva i falcovanog lima.
U cijenu treba uračunati potrebne čelične
borere i samourezujuće šarafe sa
upustenom glavom od nerdjajućeg čelika.
Sav rad treba da se izvede u skladu sa
crtežima i specifikacijama, uključujući svo
sječenje i otpad, itd.
m2 42.00
Hemming of metal structure with board d =
24 mm or OSB boards 24 mm thick
including all fasteners and installations
foils URSA Seco Pro 004 via OSB boards
which serve as a waterproofing and a layer between wood and folded sheet metal.
The price should include the required steel
drills and self-tapping screws with
countersunk stainless steel head.
All work should be performed in accordance with drawings and specifications, including all
cutting and waste, etc.
m2 42.00
</t>
  </si>
  <si>
    <t xml:space="preserve">Nabavka i postavljanje stirodura debljine 2
cm i širine 30 cm kao zaštita hidroizolacije
sloj između plastificiranog lima i
hidroizolacije.
Obračun po m2 horizontalnih oluka
m2 18.5
Procurement and installation of styrofoam thickness 2 cm and a width of 30 cm as waterproofing protection layer between plasticized sheet and waterproofing.
Calculation per m2 of horizontal gutters
m2 18.5
</t>
  </si>
  <si>
    <t xml:space="preserve">Demontaža i rušenje dijela fasade na kalkanskim zidovima ( ispod vjetar lajsne ) radi montiranja čelične konstrukcije po detalju D1 koja se fiksira na armirani beton.
Obračun je po m2 srušene fasade sa uračunatim transportom.
m2 30.00
Dismantling and demolition of part of the facade on pediments walls (under wind moldings) for mounting steel structures by detail D1 which fixes to reinforced concrete.
The calculation is per m2 of the demolished facade with calculated transport.
m2 30.00
</t>
  </si>
  <si>
    <t xml:space="preserve">zrada i ugradnja dimnjačkih kapa rađenih
od armiranog betona MB 30, po
odgovarajućim detaljima.
Obračun je po komadu ugradjene dimnjačke
kape, kom 1.00
production and installation of chimney caps made of reinforced concrete MB 30,
with appropriate details.
The calculation is per piece of built-in chimney
caps, pcs 1.00
</t>
  </si>
  <si>
    <t>4. Roof adaptation on info center Vranjina/Adaptacija krova  na info centru Vranjina</t>
  </si>
  <si>
    <r>
      <t xml:space="preserve">BILL OF QUANTATIES/ </t>
    </r>
    <r>
      <rPr>
        <b/>
        <i/>
        <sz val="11"/>
        <color indexed="8"/>
        <rFont val="Times New Roman"/>
        <family val="1"/>
      </rPr>
      <t>PREDMJER I PREDRAČUN RADOVA</t>
    </r>
  </si>
  <si>
    <r>
      <t>Project/</t>
    </r>
    <r>
      <rPr>
        <b/>
        <i/>
        <sz val="11"/>
        <color indexed="8"/>
        <rFont val="Arial"/>
        <family val="2"/>
      </rPr>
      <t>Projekat</t>
    </r>
    <r>
      <rPr>
        <b/>
        <sz val="11"/>
        <color indexed="8"/>
        <rFont val="Arial"/>
        <family val="2"/>
      </rPr>
      <t xml:space="preserve">: Pannonia - Adria Connection (PA.CON)/ </t>
    </r>
    <r>
      <rPr>
        <b/>
        <i/>
        <sz val="11"/>
        <color indexed="8"/>
        <rFont val="Arial"/>
        <family val="2"/>
      </rPr>
      <t>Panonsko-jadranska veza</t>
    </r>
    <r>
      <rPr>
        <b/>
        <sz val="11"/>
        <color indexed="8"/>
        <rFont val="Arial"/>
        <family val="2"/>
      </rPr>
      <t xml:space="preserve"> (PA.CON)</t>
    </r>
  </si>
  <si>
    <r>
      <t>No. /</t>
    </r>
    <r>
      <rPr>
        <sz val="10"/>
        <color indexed="10"/>
        <rFont val="Times New Roman"/>
        <family val="1"/>
      </rPr>
      <t xml:space="preserve"> </t>
    </r>
    <r>
      <rPr>
        <b/>
        <i/>
        <sz val="10"/>
        <color indexed="8"/>
        <rFont val="Times New Roman"/>
        <family val="1"/>
      </rPr>
      <t>Redni broj</t>
    </r>
  </si>
  <si>
    <r>
      <t xml:space="preserve">Work Description/ </t>
    </r>
    <r>
      <rPr>
        <b/>
        <i/>
        <sz val="10"/>
        <color indexed="8"/>
        <rFont val="Times New Roman"/>
        <family val="1"/>
      </rPr>
      <t>Opis pozicije</t>
    </r>
  </si>
  <si>
    <r>
      <t>Unit/</t>
    </r>
    <r>
      <rPr>
        <b/>
        <i/>
        <sz val="10"/>
        <color indexed="8"/>
        <rFont val="Times New Roman"/>
        <family val="1"/>
      </rPr>
      <t xml:space="preserve"> Jedinica mjere</t>
    </r>
  </si>
  <si>
    <r>
      <t xml:space="preserve">Quantity/ </t>
    </r>
    <r>
      <rPr>
        <b/>
        <i/>
        <sz val="9"/>
        <color indexed="8"/>
        <rFont val="Times New Roman"/>
        <family val="1"/>
      </rPr>
      <t>Količina</t>
    </r>
  </si>
  <si>
    <r>
      <t xml:space="preserve">Unit price (EUR)/ </t>
    </r>
    <r>
      <rPr>
        <b/>
        <i/>
        <sz val="10"/>
        <color indexed="8"/>
        <rFont val="Times New Roman"/>
        <family val="1"/>
      </rPr>
      <t>Jedinična cijena (EUR)</t>
    </r>
  </si>
  <si>
    <r>
      <t xml:space="preserve">Total price (EUR)/ </t>
    </r>
    <r>
      <rPr>
        <b/>
        <i/>
        <sz val="10"/>
        <color indexed="8"/>
        <rFont val="Times New Roman"/>
        <family val="1"/>
      </rPr>
      <t>Ukupno (EUR)</t>
    </r>
  </si>
  <si>
    <t>I/  1.Roof adaptation on info center Vranjina/Adaptacija krova  na info centru Vranjina</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</si>
</sst>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KM&quot;;\-#,##0\ &quot;KM&quot;"/>
    <numFmt numFmtId="189" formatCode="#,##0\ &quot;KM&quot;;[Red]\-#,##0\ &quot;KM&quot;"/>
    <numFmt numFmtId="190" formatCode="#,##0.00\ &quot;KM&quot;;\-#,##0.00\ &quot;KM&quot;"/>
    <numFmt numFmtId="191" formatCode="#,##0.00\ &quot;KM&quot;;[Red]\-#,##0.00\ &quot;KM&quot;"/>
    <numFmt numFmtId="192" formatCode="_-* #,##0\ &quot;KM&quot;_-;\-* #,##0\ &quot;KM&quot;_-;_-* &quot;-&quot;\ &quot;KM&quot;_-;_-@_-"/>
    <numFmt numFmtId="193" formatCode="_-* #,##0\ _K_M_-;\-* #,##0\ _K_M_-;_-* &quot;-&quot;\ _K_M_-;_-@_-"/>
    <numFmt numFmtId="194" formatCode="_-* #,##0.00\ &quot;KM&quot;_-;\-* #,##0.00\ &quot;KM&quot;_-;_-* &quot;-&quot;??\ &quot;KM&quot;_-;_-@_-"/>
    <numFmt numFmtId="195" formatCode="_-* #,##0.00\ _K_M_-;\-* #,##0.00\ _K_M_-;_-* &quot;-&quot;??\ _K_M_-;_-@_-"/>
    <numFmt numFmtId="196" formatCode="0.000"/>
    <numFmt numFmtId="197" formatCode="00000"/>
    <numFmt numFmtId="198" formatCode="0.0"/>
    <numFmt numFmtId="199" formatCode="0.0000"/>
    <numFmt numFmtId="200" formatCode="#\ ?/2"/>
    <numFmt numFmtId="201" formatCode="&quot;Yes&quot;;&quot;Yes&quot;;&quot;No&quot;"/>
    <numFmt numFmtId="202" formatCode="&quot;True&quot;;&quot;True&quot;;&quot;False&quot;"/>
    <numFmt numFmtId="203" formatCode="&quot;On&quot;;&quot;On&quot;;&quot;Off&quot;"/>
    <numFmt numFmtId="204" formatCode="[$€-2]\ #,##0.00_);[Red]\([$€-2]\ #,##0.00\)"/>
  </numFmts>
  <fonts count="51">
    <font>
      <sz val="10"/>
      <name val="Arial"/>
      <family val="0"/>
    </font>
    <font>
      <sz val="10"/>
      <name val="Times New Roman CE"/>
      <family val="1"/>
    </font>
    <font>
      <u val="single"/>
      <sz val="10"/>
      <color indexed="12"/>
      <name val="Arial"/>
      <family val="2"/>
    </font>
    <font>
      <u val="single"/>
      <sz val="10"/>
      <color indexed="36"/>
      <name val="Arial"/>
      <family val="2"/>
    </font>
    <font>
      <b/>
      <sz val="10"/>
      <name val="Times New Roman CE"/>
      <family val="1"/>
    </font>
    <font>
      <sz val="10"/>
      <name val="Times New Roman"/>
      <family val="1"/>
    </font>
    <font>
      <b/>
      <sz val="11"/>
      <name val="Times New Roman"/>
      <family val="1"/>
    </font>
    <font>
      <b/>
      <sz val="11"/>
      <name val="Times New Roman CE"/>
      <family val="1"/>
    </font>
    <font>
      <b/>
      <sz val="11"/>
      <name val="Arial"/>
      <family val="2"/>
    </font>
    <font>
      <sz val="10"/>
      <color indexed="10"/>
      <name val="Times New Roman"/>
      <family val="1"/>
    </font>
    <font>
      <sz val="9"/>
      <name val="Times New Roman"/>
      <family val="1"/>
    </font>
    <font>
      <b/>
      <sz val="10"/>
      <color indexed="10"/>
      <name val="Times New Roman CE"/>
      <family val="0"/>
    </font>
    <font>
      <b/>
      <i/>
      <sz val="11"/>
      <color indexed="8"/>
      <name val="Times New Roman"/>
      <family val="1"/>
    </font>
    <font>
      <b/>
      <sz val="11"/>
      <color indexed="8"/>
      <name val="Arial"/>
      <family val="2"/>
    </font>
    <font>
      <b/>
      <i/>
      <sz val="11"/>
      <color indexed="8"/>
      <name val="Arial"/>
      <family val="2"/>
    </font>
    <font>
      <b/>
      <i/>
      <sz val="10"/>
      <color indexed="8"/>
      <name val="Times New Roman"/>
      <family val="1"/>
    </font>
    <font>
      <b/>
      <i/>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
    <xf numFmtId="0" fontId="0" fillId="0" borderId="0" xfId="0" applyAlignment="1">
      <alignment/>
    </xf>
    <xf numFmtId="0" fontId="1" fillId="0" borderId="0" xfId="0" applyFont="1" applyAlignment="1">
      <alignment/>
    </xf>
    <xf numFmtId="2" fontId="1" fillId="0" borderId="0" xfId="0" applyNumberFormat="1" applyFont="1" applyBorder="1" applyAlignment="1">
      <alignment horizontal="center" wrapText="1"/>
    </xf>
    <xf numFmtId="4" fontId="1" fillId="0" borderId="0" xfId="0" applyNumberFormat="1" applyFont="1" applyBorder="1" applyAlignment="1">
      <alignment wrapText="1"/>
    </xf>
    <xf numFmtId="0" fontId="1" fillId="0" borderId="0" xfId="0" applyFont="1" applyBorder="1" applyAlignment="1">
      <alignment/>
    </xf>
    <xf numFmtId="0" fontId="4" fillId="0" borderId="0" xfId="0" applyFont="1" applyBorder="1" applyAlignment="1">
      <alignment/>
    </xf>
    <xf numFmtId="4" fontId="1"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1" fillId="0" borderId="0" xfId="0" applyFont="1" applyBorder="1" applyAlignment="1">
      <alignment horizontal="center" vertical="top" wrapText="1"/>
    </xf>
    <xf numFmtId="0" fontId="1" fillId="0" borderId="0" xfId="0" applyFont="1" applyBorder="1" applyAlignment="1">
      <alignment horizontal="justify" vertical="top" wrapText="1"/>
    </xf>
    <xf numFmtId="0" fontId="0" fillId="0" borderId="0" xfId="0" applyFont="1" applyBorder="1" applyAlignment="1">
      <alignment/>
    </xf>
    <xf numFmtId="0" fontId="1" fillId="0" borderId="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horizontal="justify" vertical="top" wrapText="1"/>
    </xf>
    <xf numFmtId="2" fontId="1" fillId="0" borderId="10" xfId="0" applyNumberFormat="1" applyFont="1" applyBorder="1" applyAlignment="1">
      <alignment horizontal="center" wrapText="1"/>
    </xf>
    <xf numFmtId="4" fontId="1" fillId="0" borderId="10" xfId="0" applyNumberFormat="1" applyFont="1" applyBorder="1" applyAlignment="1">
      <alignment wrapText="1"/>
    </xf>
    <xf numFmtId="0" fontId="6" fillId="0" borderId="0" xfId="0" applyFont="1" applyAlignment="1">
      <alignment/>
    </xf>
    <xf numFmtId="0" fontId="7" fillId="0" borderId="0"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5" fillId="0" borderId="10" xfId="57" applyFont="1" applyBorder="1" applyAlignment="1">
      <alignment horizontal="center" vertical="center" wrapText="1"/>
      <protection/>
    </xf>
    <xf numFmtId="0" fontId="10" fillId="0" borderId="10" xfId="57" applyFont="1" applyBorder="1" applyAlignment="1">
      <alignment horizontal="center" vertical="center" wrapText="1"/>
      <protection/>
    </xf>
    <xf numFmtId="0" fontId="4" fillId="33" borderId="0" xfId="0" applyFont="1" applyFill="1" applyBorder="1" applyAlignment="1">
      <alignment wrapText="1"/>
    </xf>
    <xf numFmtId="0" fontId="4" fillId="34" borderId="0" xfId="0" applyFont="1" applyFill="1" applyBorder="1" applyAlignment="1">
      <alignment/>
    </xf>
    <xf numFmtId="0" fontId="1" fillId="34" borderId="0" xfId="0" applyFont="1" applyFill="1" applyBorder="1" applyAlignment="1">
      <alignment/>
    </xf>
    <xf numFmtId="0" fontId="0" fillId="34" borderId="0" xfId="0" applyFont="1" applyFill="1" applyBorder="1" applyAlignment="1">
      <alignment/>
    </xf>
    <xf numFmtId="4" fontId="1" fillId="34" borderId="0" xfId="0" applyNumberFormat="1" applyFont="1" applyFill="1" applyBorder="1" applyAlignment="1">
      <alignment/>
    </xf>
    <xf numFmtId="4" fontId="4" fillId="34" borderId="0" xfId="0" applyNumberFormat="1" applyFont="1" applyFill="1" applyBorder="1" applyAlignment="1">
      <alignment/>
    </xf>
    <xf numFmtId="0" fontId="1" fillId="34" borderId="0" xfId="0" applyFont="1" applyFill="1" applyBorder="1" applyAlignment="1">
      <alignment vertical="top" wrapText="1"/>
    </xf>
    <xf numFmtId="0" fontId="1" fillId="0" borderId="0" xfId="0" applyFont="1" applyBorder="1" applyAlignment="1">
      <alignment wrapText="1"/>
    </xf>
    <xf numFmtId="0" fontId="8" fillId="0" borderId="0" xfId="0" applyFont="1" applyAlignment="1">
      <alignmen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02"/>
  <sheetViews>
    <sheetView tabSelected="1" view="pageBreakPreview" zoomScaleSheetLayoutView="100" zoomScalePageLayoutView="0" workbookViewId="0" topLeftCell="A1">
      <selection activeCell="J30" sqref="J30"/>
    </sheetView>
  </sheetViews>
  <sheetFormatPr defaultColWidth="9.140625" defaultRowHeight="12.75"/>
  <cols>
    <col min="1" max="1" width="6.7109375" style="8" customWidth="1"/>
    <col min="2" max="2" width="35.57421875" style="8" customWidth="1"/>
    <col min="3" max="3" width="7.8515625" style="8" customWidth="1"/>
    <col min="4" max="4" width="8.421875" style="8" customWidth="1"/>
    <col min="5" max="5" width="9.8515625" style="8" customWidth="1"/>
    <col min="6" max="6" width="12.00390625" style="8" customWidth="1"/>
    <col min="7" max="7" width="13.7109375" style="8" customWidth="1"/>
    <col min="8" max="16384" width="9.140625" style="8" customWidth="1"/>
  </cols>
  <sheetData>
    <row r="1" spans="1:43" ht="12.75">
      <c r="A1" s="4"/>
      <c r="C1" s="4"/>
      <c r="D1" s="4"/>
      <c r="E1" s="4"/>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7" ht="13.5">
      <c r="A2" s="31" t="s">
        <v>30</v>
      </c>
      <c r="B2" s="32"/>
      <c r="C2" s="32"/>
      <c r="D2" s="32"/>
      <c r="E2" s="32"/>
      <c r="F2" s="32"/>
      <c r="G2" s="32"/>
    </row>
    <row r="3" spans="1:43" ht="12.75">
      <c r="A3" s="4"/>
      <c r="C3" s="4"/>
      <c r="D3" s="4"/>
      <c r="E3" s="4"/>
      <c r="F3" s="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4.25">
      <c r="A4" s="4"/>
      <c r="B4" s="18" t="s">
        <v>28</v>
      </c>
      <c r="C4" s="4"/>
      <c r="D4" s="4"/>
      <c r="E4" s="4"/>
      <c r="F4" s="6"/>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spans="1:43" ht="15">
      <c r="A5" s="4"/>
      <c r="B5" s="17" t="s">
        <v>29</v>
      </c>
      <c r="C5" s="4"/>
      <c r="D5" s="4"/>
      <c r="E5" s="4"/>
      <c r="F5" s="6"/>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5" customHeight="1">
      <c r="A6" s="4"/>
      <c r="B6" s="18"/>
      <c r="C6" s="4"/>
      <c r="D6" s="4"/>
      <c r="E6" s="4"/>
      <c r="F6" s="6"/>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66">
      <c r="A7" s="21" t="s">
        <v>31</v>
      </c>
      <c r="B7" s="21" t="s">
        <v>32</v>
      </c>
      <c r="C7" s="21" t="s">
        <v>33</v>
      </c>
      <c r="D7" s="22" t="s">
        <v>34</v>
      </c>
      <c r="E7" s="21" t="s">
        <v>35</v>
      </c>
      <c r="F7" s="21" t="s">
        <v>36</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row>
    <row r="8" spans="1:43" ht="12.75" customHeight="1" hidden="1">
      <c r="A8" s="4"/>
      <c r="B8" s="5"/>
      <c r="C8" s="4"/>
      <c r="D8" s="4"/>
      <c r="E8" s="4"/>
      <c r="F8" s="6"/>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ht="12.75">
      <c r="A9" s="4"/>
      <c r="B9" s="5" t="s">
        <v>37</v>
      </c>
      <c r="C9" s="4"/>
      <c r="D9" s="4"/>
      <c r="E9" s="4"/>
      <c r="F9" s="6"/>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3" ht="5.25" customHeight="1">
      <c r="A10" s="4"/>
      <c r="B10" s="5"/>
      <c r="C10" s="4"/>
      <c r="D10" s="4"/>
      <c r="E10" s="4"/>
      <c r="F10" s="6"/>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ht="216.75">
      <c r="A11" s="13" t="s">
        <v>0</v>
      </c>
      <c r="B11" s="14" t="s">
        <v>7</v>
      </c>
      <c r="C11" s="15" t="s">
        <v>8</v>
      </c>
      <c r="D11" s="15">
        <v>370</v>
      </c>
      <c r="E11" s="15"/>
      <c r="F11" s="16"/>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ht="229.5">
      <c r="A12" s="13" t="s">
        <v>1</v>
      </c>
      <c r="B12" s="14" t="s">
        <v>9</v>
      </c>
      <c r="C12" s="15" t="s">
        <v>10</v>
      </c>
      <c r="D12" s="15">
        <v>18.5</v>
      </c>
      <c r="E12" s="15"/>
      <c r="F12" s="16"/>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ht="229.5">
      <c r="A13" s="13" t="s">
        <v>2</v>
      </c>
      <c r="B13" s="14" t="s">
        <v>11</v>
      </c>
      <c r="C13" s="15" t="s">
        <v>10</v>
      </c>
      <c r="D13" s="15">
        <v>18.5</v>
      </c>
      <c r="E13" s="15"/>
      <c r="F13" s="16"/>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ht="204">
      <c r="A14" s="13" t="s">
        <v>3</v>
      </c>
      <c r="B14" s="14" t="s">
        <v>12</v>
      </c>
      <c r="C14" s="15" t="s">
        <v>13</v>
      </c>
      <c r="D14" s="15">
        <v>7</v>
      </c>
      <c r="E14" s="15"/>
      <c r="F14" s="16"/>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ht="165.75">
      <c r="A15" s="13" t="s">
        <v>4</v>
      </c>
      <c r="B15" s="14" t="s">
        <v>14</v>
      </c>
      <c r="C15" s="15" t="s">
        <v>13</v>
      </c>
      <c r="D15" s="15">
        <v>7</v>
      </c>
      <c r="E15" s="15"/>
      <c r="F15" s="16"/>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ht="153">
      <c r="A16" s="13" t="s">
        <v>5</v>
      </c>
      <c r="B16" s="14" t="s">
        <v>15</v>
      </c>
      <c r="C16" s="15" t="s">
        <v>10</v>
      </c>
      <c r="D16" s="15">
        <v>18.5</v>
      </c>
      <c r="E16" s="15"/>
      <c r="F16" s="16"/>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ht="183" customHeight="1">
      <c r="A17" s="13">
        <v>7</v>
      </c>
      <c r="B17" s="14" t="s">
        <v>16</v>
      </c>
      <c r="C17" s="15" t="s">
        <v>8</v>
      </c>
      <c r="D17" s="15">
        <v>490</v>
      </c>
      <c r="E17" s="15"/>
      <c r="F17" s="16"/>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ht="156.75" customHeight="1">
      <c r="A18" s="13">
        <v>8</v>
      </c>
      <c r="B18" s="14" t="s">
        <v>17</v>
      </c>
      <c r="C18" s="15" t="s">
        <v>10</v>
      </c>
      <c r="D18" s="15">
        <v>26.5</v>
      </c>
      <c r="E18" s="15"/>
      <c r="F18" s="16"/>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ht="201.75" customHeight="1">
      <c r="A19" s="13">
        <v>9</v>
      </c>
      <c r="B19" s="14" t="s">
        <v>18</v>
      </c>
      <c r="C19" s="15" t="s">
        <v>10</v>
      </c>
      <c r="D19" s="15">
        <v>15.5</v>
      </c>
      <c r="E19" s="15"/>
      <c r="F19" s="16"/>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ht="200.25" customHeight="1">
      <c r="A20" s="13">
        <v>10</v>
      </c>
      <c r="B20" s="14" t="s">
        <v>19</v>
      </c>
      <c r="C20" s="15" t="s">
        <v>10</v>
      </c>
      <c r="D20" s="15">
        <v>118</v>
      </c>
      <c r="E20" s="15"/>
      <c r="F20" s="16"/>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ht="259.5" customHeight="1">
      <c r="A21" s="13">
        <v>11</v>
      </c>
      <c r="B21" s="14" t="s">
        <v>20</v>
      </c>
      <c r="C21" s="15" t="s">
        <v>13</v>
      </c>
      <c r="D21" s="15">
        <v>1</v>
      </c>
      <c r="E21" s="15"/>
      <c r="F21" s="16"/>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ht="118.5" customHeight="1">
      <c r="A22" s="13">
        <v>12</v>
      </c>
      <c r="B22" s="14" t="s">
        <v>21</v>
      </c>
      <c r="C22" s="15" t="s">
        <v>10</v>
      </c>
      <c r="D22" s="15">
        <v>5</v>
      </c>
      <c r="E22" s="15"/>
      <c r="F22" s="16"/>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ht="186" customHeight="1">
      <c r="A23" s="13">
        <v>13</v>
      </c>
      <c r="B23" s="14" t="s">
        <v>22</v>
      </c>
      <c r="C23" s="15" t="s">
        <v>10</v>
      </c>
      <c r="D23" s="15">
        <v>35</v>
      </c>
      <c r="E23" s="15"/>
      <c r="F23" s="16"/>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ht="148.5" customHeight="1">
      <c r="A24" s="13">
        <v>14</v>
      </c>
      <c r="B24" s="14" t="s">
        <v>23</v>
      </c>
      <c r="C24" s="15" t="s">
        <v>10</v>
      </c>
      <c r="D24" s="15">
        <v>150</v>
      </c>
      <c r="E24" s="15"/>
      <c r="F24" s="16"/>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ht="366" customHeight="1">
      <c r="A25" s="13">
        <v>15</v>
      </c>
      <c r="B25" s="14" t="s">
        <v>24</v>
      </c>
      <c r="C25" s="15" t="s">
        <v>8</v>
      </c>
      <c r="D25" s="15">
        <v>42</v>
      </c>
      <c r="E25" s="15"/>
      <c r="F25" s="16"/>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ht="156.75" customHeight="1">
      <c r="A26" s="13">
        <v>16</v>
      </c>
      <c r="B26" s="14" t="s">
        <v>25</v>
      </c>
      <c r="C26" s="15" t="s">
        <v>8</v>
      </c>
      <c r="D26" s="15">
        <v>18.5</v>
      </c>
      <c r="E26" s="15"/>
      <c r="F26" s="16"/>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ht="195.75" customHeight="1">
      <c r="A27" s="13">
        <v>17</v>
      </c>
      <c r="B27" s="14" t="s">
        <v>26</v>
      </c>
      <c r="C27" s="15" t="s">
        <v>8</v>
      </c>
      <c r="D27" s="15">
        <v>30</v>
      </c>
      <c r="E27" s="15"/>
      <c r="F27" s="16"/>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ht="150" customHeight="1">
      <c r="A28" s="13">
        <v>18</v>
      </c>
      <c r="B28" s="14" t="s">
        <v>27</v>
      </c>
      <c r="C28" s="15" t="s">
        <v>13</v>
      </c>
      <c r="D28" s="15">
        <v>1</v>
      </c>
      <c r="E28" s="15"/>
      <c r="F28" s="16"/>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ht="15" customHeight="1">
      <c r="A29" s="9"/>
      <c r="B29" s="10"/>
      <c r="C29" s="2"/>
      <c r="D29" s="2"/>
      <c r="E29" s="2"/>
      <c r="F29" s="3"/>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ht="32.25" customHeight="1">
      <c r="A30" s="9"/>
      <c r="B30" s="10"/>
      <c r="C30" s="2"/>
      <c r="D30" s="2"/>
      <c r="E30" s="23" t="s">
        <v>6</v>
      </c>
      <c r="F30" s="3">
        <f>SUM(F11:F28)</f>
        <v>0</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43" ht="15" customHeight="1">
      <c r="A31" s="9"/>
      <c r="B31" s="10"/>
      <c r="C31" s="2"/>
      <c r="D31" s="2"/>
      <c r="E31" s="2"/>
      <c r="F31" s="3"/>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row>
    <row r="32" spans="1:43" ht="15" customHeight="1">
      <c r="A32" s="9"/>
      <c r="B32" s="10"/>
      <c r="C32" s="2"/>
      <c r="D32" s="2"/>
      <c r="E32" s="2"/>
      <c r="F32" s="3"/>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row>
    <row r="33" spans="1:43" ht="15" customHeight="1">
      <c r="A33" s="9"/>
      <c r="B33" s="10"/>
      <c r="C33" s="2"/>
      <c r="D33" s="2"/>
      <c r="E33" s="2"/>
      <c r="F33" s="3"/>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row>
    <row r="34" spans="1:43" ht="15" customHeight="1">
      <c r="A34" s="11"/>
      <c r="B34" s="11"/>
      <c r="C34" s="11"/>
      <c r="D34" s="11"/>
      <c r="E34" s="11"/>
      <c r="F34" s="11"/>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row>
    <row r="35" spans="1:43" ht="13.5" customHeight="1">
      <c r="A35" s="12"/>
      <c r="B35" s="10"/>
      <c r="C35" s="2"/>
      <c r="D35" s="2"/>
      <c r="E35" s="2"/>
      <c r="F35" s="3"/>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row>
    <row r="36" spans="1:43" ht="15.75" customHeight="1" hidden="1">
      <c r="A36" s="11"/>
      <c r="B36" s="5"/>
      <c r="C36" s="11"/>
      <c r="D36" s="11"/>
      <c r="E36" s="11"/>
      <c r="F36" s="11"/>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row>
    <row r="37" spans="1:43" ht="12.75">
      <c r="A37" s="4"/>
      <c r="B37" s="24"/>
      <c r="C37" s="25"/>
      <c r="D37" s="25"/>
      <c r="E37" s="25"/>
      <c r="F37" s="25"/>
      <c r="G37" s="26"/>
      <c r="H37" s="26"/>
      <c r="I37" s="26"/>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row>
    <row r="38" spans="1:43" ht="15.75" customHeight="1">
      <c r="A38" s="4"/>
      <c r="B38" s="24"/>
      <c r="C38" s="25"/>
      <c r="D38" s="25"/>
      <c r="E38" s="25"/>
      <c r="F38" s="25"/>
      <c r="G38" s="26"/>
      <c r="H38" s="26"/>
      <c r="I38" s="26"/>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row>
    <row r="39" spans="1:43" ht="18" customHeight="1">
      <c r="A39" s="4"/>
      <c r="B39" s="25"/>
      <c r="C39" s="25"/>
      <c r="D39" s="25"/>
      <c r="E39" s="25"/>
      <c r="F39" s="27"/>
      <c r="G39" s="26"/>
      <c r="H39" s="26"/>
      <c r="I39" s="26"/>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row>
    <row r="40" spans="1:43" ht="15.75" customHeight="1">
      <c r="A40" s="4"/>
      <c r="B40" s="25"/>
      <c r="C40" s="25"/>
      <c r="D40" s="25"/>
      <c r="E40" s="25"/>
      <c r="F40" s="28"/>
      <c r="G40" s="24"/>
      <c r="H40" s="25"/>
      <c r="I40" s="26"/>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row>
    <row r="41" spans="1:43" ht="12.75">
      <c r="A41" s="4"/>
      <c r="B41" s="25"/>
      <c r="C41" s="25"/>
      <c r="D41" s="25"/>
      <c r="E41" s="25"/>
      <c r="F41" s="27"/>
      <c r="G41" s="26"/>
      <c r="H41" s="26"/>
      <c r="I41" s="26"/>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row>
    <row r="42" spans="1:43" ht="6.75" customHeight="1">
      <c r="A42" s="4"/>
      <c r="B42" s="25"/>
      <c r="C42" s="25"/>
      <c r="D42" s="25"/>
      <c r="E42" s="25"/>
      <c r="F42" s="27"/>
      <c r="G42" s="26"/>
      <c r="H42" s="26"/>
      <c r="I42" s="26"/>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row>
    <row r="43" spans="1:43" ht="12.75" customHeight="1">
      <c r="A43" s="4"/>
      <c r="B43" s="25"/>
      <c r="C43" s="25"/>
      <c r="D43" s="25"/>
      <c r="E43" s="25"/>
      <c r="F43" s="27"/>
      <c r="G43" s="26"/>
      <c r="H43" s="26"/>
      <c r="I43" s="26"/>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row>
    <row r="44" spans="1:43" ht="12.75" customHeight="1">
      <c r="A44" s="4"/>
      <c r="B44" s="29"/>
      <c r="C44" s="29"/>
      <c r="D44" s="29"/>
      <c r="E44" s="29"/>
      <c r="F44" s="29"/>
      <c r="G44" s="26"/>
      <c r="H44" s="26"/>
      <c r="I44" s="26"/>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1:42" ht="12.75">
      <c r="A45" s="4"/>
      <c r="B45" s="30"/>
      <c r="C45" s="30"/>
      <c r="D45" s="30"/>
      <c r="E45" s="30"/>
      <c r="F45" s="30"/>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row>
    <row r="46" spans="1:42" ht="17.25" customHeight="1">
      <c r="A46" s="4"/>
      <c r="B46" s="4"/>
      <c r="C46" s="4"/>
      <c r="D46" s="4"/>
      <c r="E46" s="4"/>
      <c r="F46" s="6"/>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row>
    <row r="47" spans="1:43" ht="21.75" customHeight="1">
      <c r="A47" s="4"/>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1:43" ht="17.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1:43" ht="12.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1:43" ht="6" customHeight="1">
      <c r="A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row>
    <row r="51" spans="1:43" ht="12.75">
      <c r="A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row>
    <row r="52" spans="1:43"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1:43" ht="18.7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1:43"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row>
    <row r="55" spans="1:43"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row>
    <row r="56" spans="1:17" ht="6.75" customHeight="1">
      <c r="A56" s="7"/>
      <c r="B56" s="7"/>
      <c r="C56" s="7"/>
      <c r="D56" s="7"/>
      <c r="E56" s="7"/>
      <c r="F56" s="7"/>
      <c r="G56" s="7"/>
      <c r="H56" s="7"/>
      <c r="I56" s="7"/>
      <c r="J56" s="7"/>
      <c r="K56" s="7"/>
      <c r="L56" s="7"/>
      <c r="M56" s="7"/>
      <c r="N56" s="7"/>
      <c r="O56" s="7"/>
      <c r="P56" s="7"/>
      <c r="Q56" s="7"/>
    </row>
    <row r="57" spans="1:17" s="20" customFormat="1" ht="12.75">
      <c r="A57" s="7"/>
      <c r="B57" s="7"/>
      <c r="C57" s="7"/>
      <c r="D57" s="7"/>
      <c r="E57" s="7"/>
      <c r="F57" s="7"/>
      <c r="G57" s="19"/>
      <c r="H57" s="19"/>
      <c r="I57" s="19"/>
      <c r="J57" s="19"/>
      <c r="K57" s="19"/>
      <c r="L57" s="19"/>
      <c r="M57" s="19"/>
      <c r="N57" s="19"/>
      <c r="O57" s="19"/>
      <c r="P57" s="19"/>
      <c r="Q57" s="19"/>
    </row>
    <row r="58" spans="1:17" ht="17.25" customHeight="1">
      <c r="A58" s="7"/>
      <c r="G58" s="7"/>
      <c r="H58" s="7"/>
      <c r="I58" s="7"/>
      <c r="J58" s="7"/>
      <c r="K58" s="7"/>
      <c r="L58" s="7"/>
      <c r="M58" s="7"/>
      <c r="N58" s="7"/>
      <c r="O58" s="7"/>
      <c r="P58" s="7"/>
      <c r="Q58" s="7"/>
    </row>
    <row r="59" spans="7:17" ht="13.5" customHeight="1">
      <c r="G59" s="7"/>
      <c r="H59" s="7"/>
      <c r="I59" s="7"/>
      <c r="J59" s="7"/>
      <c r="K59" s="7"/>
      <c r="L59" s="7"/>
      <c r="M59" s="7"/>
      <c r="N59" s="7"/>
      <c r="O59" s="7"/>
      <c r="P59" s="7"/>
      <c r="Q59" s="7"/>
    </row>
    <row r="60" spans="7:17" ht="12.75">
      <c r="G60" s="7"/>
      <c r="H60" s="7"/>
      <c r="I60" s="7"/>
      <c r="J60" s="7"/>
      <c r="K60" s="7"/>
      <c r="L60" s="7"/>
      <c r="M60" s="7"/>
      <c r="N60" s="7"/>
      <c r="O60" s="7"/>
      <c r="P60" s="7"/>
      <c r="Q60" s="7"/>
    </row>
    <row r="61" spans="7:17" ht="12.75">
      <c r="G61" s="7"/>
      <c r="H61" s="7"/>
      <c r="I61" s="7"/>
      <c r="J61" s="7"/>
      <c r="K61" s="7"/>
      <c r="L61" s="7"/>
      <c r="M61" s="7"/>
      <c r="N61" s="7"/>
      <c r="O61" s="7"/>
      <c r="P61" s="7"/>
      <c r="Q61" s="7"/>
    </row>
    <row r="62" spans="7:17" ht="4.5" customHeight="1">
      <c r="G62" s="7"/>
      <c r="H62" s="7"/>
      <c r="I62" s="7"/>
      <c r="J62" s="7"/>
      <c r="K62" s="7"/>
      <c r="L62" s="7"/>
      <c r="M62" s="7"/>
      <c r="N62" s="7"/>
      <c r="O62" s="7"/>
      <c r="P62" s="7"/>
      <c r="Q62" s="7"/>
    </row>
    <row r="63" spans="7:17" ht="371.25" customHeight="1">
      <c r="G63" s="7"/>
      <c r="H63" s="7"/>
      <c r="I63" s="7"/>
      <c r="J63" s="7"/>
      <c r="K63" s="7"/>
      <c r="L63" s="7"/>
      <c r="M63" s="7"/>
      <c r="N63" s="7"/>
      <c r="O63" s="7"/>
      <c r="P63" s="7"/>
      <c r="Q63" s="7"/>
    </row>
    <row r="64" spans="7:17" ht="12.75">
      <c r="G64" s="7"/>
      <c r="H64" s="7"/>
      <c r="I64" s="7"/>
      <c r="J64" s="7"/>
      <c r="K64" s="7"/>
      <c r="L64" s="7"/>
      <c r="M64" s="7"/>
      <c r="N64" s="7"/>
      <c r="O64" s="7"/>
      <c r="P64" s="7"/>
      <c r="Q64" s="7"/>
    </row>
    <row r="65" spans="7:17" ht="16.5" customHeight="1">
      <c r="G65" s="7"/>
      <c r="H65" s="7"/>
      <c r="I65" s="7"/>
      <c r="J65" s="7"/>
      <c r="K65" s="7"/>
      <c r="L65" s="7"/>
      <c r="M65" s="7"/>
      <c r="N65" s="7"/>
      <c r="O65" s="7"/>
      <c r="P65" s="7"/>
      <c r="Q65" s="7"/>
    </row>
    <row r="66" spans="2:17" ht="16.5" customHeight="1">
      <c r="B66" s="1"/>
      <c r="C66" s="1"/>
      <c r="D66" s="1"/>
      <c r="E66" s="1"/>
      <c r="F66" s="1"/>
      <c r="G66" s="7"/>
      <c r="H66" s="7"/>
      <c r="I66" s="7"/>
      <c r="J66" s="7"/>
      <c r="K66" s="7"/>
      <c r="L66" s="7"/>
      <c r="M66" s="7"/>
      <c r="N66" s="7"/>
      <c r="O66" s="7"/>
      <c r="P66" s="7"/>
      <c r="Q66" s="7"/>
    </row>
    <row r="67" spans="1:17" ht="9" customHeight="1">
      <c r="A67" s="1"/>
      <c r="B67" s="1"/>
      <c r="C67" s="1"/>
      <c r="D67" s="1"/>
      <c r="E67" s="1"/>
      <c r="F67" s="1"/>
      <c r="G67" s="7"/>
      <c r="H67" s="7"/>
      <c r="I67" s="7"/>
      <c r="J67" s="7"/>
      <c r="K67" s="7"/>
      <c r="L67" s="7"/>
      <c r="M67" s="7"/>
      <c r="N67" s="7"/>
      <c r="O67" s="7"/>
      <c r="P67" s="7"/>
      <c r="Q67" s="7"/>
    </row>
    <row r="68" spans="1:17" ht="18.75" customHeight="1">
      <c r="A68" s="1"/>
      <c r="G68" s="7"/>
      <c r="H68" s="7"/>
      <c r="I68" s="7"/>
      <c r="J68" s="7"/>
      <c r="K68" s="7"/>
      <c r="L68" s="7"/>
      <c r="M68" s="7"/>
      <c r="N68" s="7"/>
      <c r="O68" s="7"/>
      <c r="P68" s="7"/>
      <c r="Q68" s="7"/>
    </row>
    <row r="69" spans="1:17" ht="12.75">
      <c r="A69" s="7"/>
      <c r="G69" s="7"/>
      <c r="H69" s="7"/>
      <c r="I69" s="7"/>
      <c r="J69" s="7"/>
      <c r="K69" s="7"/>
      <c r="L69" s="7"/>
      <c r="M69" s="7"/>
      <c r="N69" s="7"/>
      <c r="O69" s="7"/>
      <c r="P69" s="7"/>
      <c r="Q69" s="7"/>
    </row>
    <row r="70" spans="1:17" ht="6" customHeight="1">
      <c r="A70" s="7"/>
      <c r="B70" s="1"/>
      <c r="C70" s="1"/>
      <c r="D70" s="1"/>
      <c r="E70" s="1"/>
      <c r="F70" s="1"/>
      <c r="G70" s="7"/>
      <c r="H70" s="7"/>
      <c r="I70" s="7"/>
      <c r="J70" s="7"/>
      <c r="K70" s="7"/>
      <c r="L70" s="7"/>
      <c r="M70" s="7"/>
      <c r="N70" s="7"/>
      <c r="O70" s="7"/>
      <c r="P70" s="7"/>
      <c r="Q70" s="7"/>
    </row>
    <row r="71" spans="1:17" ht="12.75">
      <c r="A71" s="1"/>
      <c r="B71" s="1"/>
      <c r="C71" s="1"/>
      <c r="D71" s="1"/>
      <c r="E71" s="1"/>
      <c r="F71" s="1"/>
      <c r="G71" s="7"/>
      <c r="H71" s="7"/>
      <c r="I71" s="7"/>
      <c r="J71" s="7"/>
      <c r="K71" s="7"/>
      <c r="L71" s="7"/>
      <c r="M71" s="7"/>
      <c r="N71" s="7"/>
      <c r="O71" s="7"/>
      <c r="P71" s="7"/>
      <c r="Q71" s="7"/>
    </row>
    <row r="72" spans="1:17" ht="12.75">
      <c r="A72" s="1"/>
      <c r="B72" s="1"/>
      <c r="C72" s="1"/>
      <c r="D72" s="1"/>
      <c r="E72" s="1"/>
      <c r="F72" s="1"/>
      <c r="G72" s="7"/>
      <c r="H72" s="7"/>
      <c r="I72" s="7"/>
      <c r="J72" s="7"/>
      <c r="K72" s="7"/>
      <c r="L72" s="7"/>
      <c r="M72" s="7"/>
      <c r="N72" s="7"/>
      <c r="O72" s="7"/>
      <c r="P72" s="7"/>
      <c r="Q72" s="7"/>
    </row>
    <row r="73" spans="1:17" ht="12.75">
      <c r="A73" s="1"/>
      <c r="B73" s="1"/>
      <c r="C73" s="1"/>
      <c r="D73" s="1"/>
      <c r="E73" s="1"/>
      <c r="F73" s="1"/>
      <c r="G73" s="7"/>
      <c r="H73" s="7"/>
      <c r="I73" s="7"/>
      <c r="J73" s="7"/>
      <c r="K73" s="7"/>
      <c r="L73" s="7"/>
      <c r="M73" s="7"/>
      <c r="N73" s="7"/>
      <c r="O73" s="7"/>
      <c r="P73" s="7"/>
      <c r="Q73" s="7"/>
    </row>
    <row r="74" spans="1:17" ht="12.75">
      <c r="A74" s="1"/>
      <c r="B74" s="1"/>
      <c r="C74" s="1"/>
      <c r="D74" s="1"/>
      <c r="E74" s="1"/>
      <c r="F74" s="1"/>
      <c r="G74" s="7"/>
      <c r="H74" s="7"/>
      <c r="I74" s="7"/>
      <c r="J74" s="7"/>
      <c r="K74" s="7"/>
      <c r="L74" s="7"/>
      <c r="M74" s="7"/>
      <c r="N74" s="7"/>
      <c r="O74" s="7"/>
      <c r="P74" s="7"/>
      <c r="Q74" s="7"/>
    </row>
    <row r="75" spans="1:17" ht="12.75">
      <c r="A75" s="1"/>
      <c r="G75" s="7"/>
      <c r="H75" s="7"/>
      <c r="I75" s="7"/>
      <c r="J75" s="7"/>
      <c r="K75" s="7"/>
      <c r="L75" s="7"/>
      <c r="M75" s="7"/>
      <c r="N75" s="7"/>
      <c r="O75" s="7"/>
      <c r="P75" s="7"/>
      <c r="Q75" s="7"/>
    </row>
    <row r="76" spans="7:17" ht="10.5" customHeight="1">
      <c r="G76" s="7"/>
      <c r="H76" s="7"/>
      <c r="I76" s="7"/>
      <c r="J76" s="7"/>
      <c r="K76" s="7"/>
      <c r="L76" s="7"/>
      <c r="M76" s="7"/>
      <c r="N76" s="7"/>
      <c r="O76" s="7"/>
      <c r="P76" s="7"/>
      <c r="Q76" s="7"/>
    </row>
    <row r="77" spans="7:17" ht="18" customHeight="1">
      <c r="G77" s="7"/>
      <c r="H77" s="7"/>
      <c r="I77" s="7"/>
      <c r="J77" s="7"/>
      <c r="K77" s="7"/>
      <c r="L77" s="7"/>
      <c r="M77" s="7"/>
      <c r="N77" s="7"/>
      <c r="O77" s="7"/>
      <c r="P77" s="7"/>
      <c r="Q77" s="7"/>
    </row>
    <row r="78" spans="7:17" ht="15" customHeight="1">
      <c r="G78" s="7"/>
      <c r="H78" s="7"/>
      <c r="I78" s="7"/>
      <c r="J78" s="7"/>
      <c r="K78" s="7"/>
      <c r="L78" s="7"/>
      <c r="M78" s="7"/>
      <c r="N78" s="7"/>
      <c r="O78" s="7"/>
      <c r="P78" s="7"/>
      <c r="Q78" s="7"/>
    </row>
    <row r="79" spans="7:17" ht="21.75" customHeight="1">
      <c r="G79" s="7"/>
      <c r="H79" s="7"/>
      <c r="I79" s="7"/>
      <c r="J79" s="7"/>
      <c r="K79" s="7"/>
      <c r="L79" s="7"/>
      <c r="M79" s="7"/>
      <c r="N79" s="7"/>
      <c r="O79" s="7"/>
      <c r="P79" s="7"/>
      <c r="Q79" s="7"/>
    </row>
    <row r="80" spans="7:17" ht="12.75">
      <c r="G80" s="7"/>
      <c r="H80" s="7"/>
      <c r="I80" s="7"/>
      <c r="J80" s="7"/>
      <c r="K80" s="7"/>
      <c r="L80" s="7"/>
      <c r="M80" s="7"/>
      <c r="N80" s="7"/>
      <c r="O80" s="7"/>
      <c r="P80" s="7"/>
      <c r="Q80" s="7"/>
    </row>
    <row r="81" spans="7:17" ht="6" customHeight="1">
      <c r="G81" s="7"/>
      <c r="H81" s="7"/>
      <c r="I81" s="7"/>
      <c r="J81" s="7"/>
      <c r="K81" s="7"/>
      <c r="L81" s="7"/>
      <c r="M81" s="7"/>
      <c r="N81" s="7"/>
      <c r="O81" s="7"/>
      <c r="P81" s="7"/>
      <c r="Q81" s="7"/>
    </row>
    <row r="82" spans="7:17" ht="12.75">
      <c r="G82" s="7"/>
      <c r="H82" s="7"/>
      <c r="I82" s="7"/>
      <c r="J82" s="7"/>
      <c r="K82" s="7"/>
      <c r="L82" s="7"/>
      <c r="M82" s="7"/>
      <c r="N82" s="7"/>
      <c r="O82" s="7"/>
      <c r="P82" s="7"/>
      <c r="Q82" s="7"/>
    </row>
    <row r="83" spans="7:17" ht="12.75">
      <c r="G83" s="7"/>
      <c r="H83" s="7"/>
      <c r="I83" s="7"/>
      <c r="J83" s="7"/>
      <c r="K83" s="7"/>
      <c r="L83" s="7"/>
      <c r="M83" s="7"/>
      <c r="N83" s="7"/>
      <c r="O83" s="7"/>
      <c r="P83" s="7"/>
      <c r="Q83" s="7"/>
    </row>
    <row r="84" spans="7:17" ht="12.75">
      <c r="G84" s="7"/>
      <c r="H84" s="7"/>
      <c r="I84" s="7"/>
      <c r="J84" s="7"/>
      <c r="K84" s="7"/>
      <c r="L84" s="7"/>
      <c r="M84" s="7"/>
      <c r="N84" s="7"/>
      <c r="O84" s="7"/>
      <c r="P84" s="7"/>
      <c r="Q84" s="7"/>
    </row>
    <row r="85" spans="7:17" ht="12.75">
      <c r="G85" s="7"/>
      <c r="H85" s="7"/>
      <c r="I85" s="7"/>
      <c r="J85" s="7"/>
      <c r="K85" s="7"/>
      <c r="L85" s="7"/>
      <c r="M85" s="7"/>
      <c r="N85" s="7"/>
      <c r="O85" s="7"/>
      <c r="P85" s="7"/>
      <c r="Q85" s="7"/>
    </row>
    <row r="86" spans="7:17" ht="12.75">
      <c r="G86" s="7"/>
      <c r="H86" s="7"/>
      <c r="I86" s="7"/>
      <c r="J86" s="7"/>
      <c r="K86" s="7"/>
      <c r="L86" s="7"/>
      <c r="M86" s="7"/>
      <c r="N86" s="7"/>
      <c r="O86" s="7"/>
      <c r="P86" s="7"/>
      <c r="Q86" s="7"/>
    </row>
    <row r="87" spans="7:17" ht="12.75">
      <c r="G87" s="7"/>
      <c r="H87" s="7"/>
      <c r="I87" s="7"/>
      <c r="J87" s="7"/>
      <c r="K87" s="7"/>
      <c r="L87" s="7"/>
      <c r="M87" s="7"/>
      <c r="N87" s="7"/>
      <c r="O87" s="7"/>
      <c r="P87" s="7"/>
      <c r="Q87" s="7"/>
    </row>
    <row r="88" spans="7:17" ht="12.75">
      <c r="G88" s="7"/>
      <c r="H88" s="7"/>
      <c r="I88" s="7"/>
      <c r="J88" s="7"/>
      <c r="K88" s="7"/>
      <c r="L88" s="7"/>
      <c r="M88" s="7"/>
      <c r="N88" s="7"/>
      <c r="O88" s="7"/>
      <c r="P88" s="7"/>
      <c r="Q88" s="7"/>
    </row>
    <row r="89" spans="7:17" ht="15.75" customHeight="1">
      <c r="G89" s="7"/>
      <c r="H89" s="7"/>
      <c r="I89" s="7"/>
      <c r="J89" s="7"/>
      <c r="K89" s="7"/>
      <c r="L89" s="7"/>
      <c r="M89" s="7"/>
      <c r="N89" s="7"/>
      <c r="O89" s="7"/>
      <c r="P89" s="7"/>
      <c r="Q89" s="7"/>
    </row>
    <row r="90" spans="7:17" ht="16.5" customHeight="1">
      <c r="G90" s="7"/>
      <c r="H90" s="7"/>
      <c r="I90" s="7"/>
      <c r="J90" s="7"/>
      <c r="K90" s="7"/>
      <c r="L90" s="7"/>
      <c r="M90" s="7"/>
      <c r="N90" s="7"/>
      <c r="O90" s="7"/>
      <c r="P90" s="7"/>
      <c r="Q90" s="7"/>
    </row>
    <row r="91" spans="7:17" ht="0.75" customHeight="1" hidden="1">
      <c r="G91" s="7"/>
      <c r="H91" s="7"/>
      <c r="I91" s="7"/>
      <c r="J91" s="7"/>
      <c r="K91" s="7"/>
      <c r="L91" s="7"/>
      <c r="M91" s="7"/>
      <c r="N91" s="7"/>
      <c r="O91" s="7"/>
      <c r="P91" s="7"/>
      <c r="Q91" s="7"/>
    </row>
    <row r="92" spans="7:17" ht="17.25" customHeight="1">
      <c r="G92" s="7"/>
      <c r="H92" s="7"/>
      <c r="I92" s="7"/>
      <c r="J92" s="7"/>
      <c r="K92" s="7"/>
      <c r="L92" s="7"/>
      <c r="M92" s="7"/>
      <c r="N92" s="7"/>
      <c r="O92" s="7"/>
      <c r="P92" s="7"/>
      <c r="Q92" s="7"/>
    </row>
    <row r="93" spans="7:17" ht="12.75">
      <c r="G93" s="7"/>
      <c r="H93" s="7"/>
      <c r="I93" s="7"/>
      <c r="J93" s="7"/>
      <c r="K93" s="7"/>
      <c r="L93" s="7"/>
      <c r="M93" s="7"/>
      <c r="N93" s="7"/>
      <c r="O93" s="7"/>
      <c r="P93" s="7"/>
      <c r="Q93" s="7"/>
    </row>
    <row r="94" spans="7:17" ht="14.25" customHeight="1">
      <c r="G94" s="7"/>
      <c r="H94" s="7"/>
      <c r="I94" s="7"/>
      <c r="J94" s="7"/>
      <c r="K94" s="7"/>
      <c r="L94" s="7"/>
      <c r="M94" s="7"/>
      <c r="N94" s="7"/>
      <c r="O94" s="7"/>
      <c r="P94" s="7"/>
      <c r="Q94" s="7"/>
    </row>
    <row r="95" spans="7:17" ht="13.5" customHeight="1">
      <c r="G95" s="7"/>
      <c r="H95" s="7"/>
      <c r="I95" s="7"/>
      <c r="J95" s="7"/>
      <c r="K95" s="7"/>
      <c r="L95" s="7"/>
      <c r="M95" s="7"/>
      <c r="N95" s="7"/>
      <c r="O95" s="7"/>
      <c r="P95" s="7"/>
      <c r="Q95" s="7"/>
    </row>
    <row r="96" spans="7:17" ht="14.25" customHeight="1">
      <c r="G96" s="7"/>
      <c r="H96" s="7"/>
      <c r="I96" s="7"/>
      <c r="J96" s="7"/>
      <c r="K96" s="7"/>
      <c r="L96" s="7"/>
      <c r="M96" s="7"/>
      <c r="N96" s="7"/>
      <c r="O96" s="7"/>
      <c r="P96" s="7"/>
      <c r="Q96" s="7"/>
    </row>
    <row r="97" spans="7:17" ht="12.75" customHeight="1">
      <c r="G97" s="7"/>
      <c r="H97" s="7"/>
      <c r="I97" s="7"/>
      <c r="J97" s="7"/>
      <c r="K97" s="7"/>
      <c r="L97" s="7"/>
      <c r="M97" s="7"/>
      <c r="N97" s="7"/>
      <c r="O97" s="7"/>
      <c r="P97" s="7"/>
      <c r="Q97" s="7"/>
    </row>
    <row r="98" spans="7:17" ht="15.75" customHeight="1">
      <c r="G98" s="7"/>
      <c r="H98" s="7"/>
      <c r="I98" s="7"/>
      <c r="J98" s="7"/>
      <c r="K98" s="7"/>
      <c r="L98" s="7"/>
      <c r="M98" s="7"/>
      <c r="N98" s="7"/>
      <c r="O98" s="7"/>
      <c r="P98" s="7"/>
      <c r="Q98" s="7"/>
    </row>
    <row r="99" spans="7:17" ht="25.5" customHeight="1">
      <c r="G99" s="7"/>
      <c r="H99" s="7"/>
      <c r="I99" s="7"/>
      <c r="J99" s="7"/>
      <c r="K99" s="7"/>
      <c r="L99" s="7"/>
      <c r="M99" s="7"/>
      <c r="N99" s="7"/>
      <c r="O99" s="7"/>
      <c r="P99" s="7"/>
      <c r="Q99" s="7"/>
    </row>
    <row r="100" spans="7:17" ht="15.75" customHeight="1">
      <c r="G100" s="7"/>
      <c r="H100" s="7"/>
      <c r="I100" s="7"/>
      <c r="J100" s="7"/>
      <c r="K100" s="7"/>
      <c r="L100" s="7"/>
      <c r="M100" s="7"/>
      <c r="N100" s="7"/>
      <c r="O100" s="7"/>
      <c r="P100" s="7"/>
      <c r="Q100" s="7"/>
    </row>
    <row r="101" spans="7:17" ht="15.75" customHeight="1">
      <c r="G101" s="7"/>
      <c r="H101" s="7"/>
      <c r="I101" s="7"/>
      <c r="J101" s="7"/>
      <c r="K101" s="7"/>
      <c r="L101" s="7"/>
      <c r="M101" s="7"/>
      <c r="N101" s="7"/>
      <c r="O101" s="7"/>
      <c r="P101" s="7"/>
      <c r="Q101" s="7"/>
    </row>
    <row r="102" spans="7:17" ht="15.75" customHeight="1">
      <c r="G102" s="7"/>
      <c r="H102" s="7"/>
      <c r="I102" s="7"/>
      <c r="J102" s="7"/>
      <c r="K102" s="7"/>
      <c r="L102" s="7"/>
      <c r="M102" s="7"/>
      <c r="N102" s="7"/>
      <c r="O102" s="7"/>
      <c r="P102" s="7"/>
      <c r="Q102" s="7"/>
    </row>
    <row r="103" ht="16.5" customHeight="1"/>
    <row r="117" ht="68.25" customHeight="1"/>
    <row r="128" ht="15" customHeight="1"/>
    <row r="129" ht="13.5" customHeight="1"/>
    <row r="130" ht="15" customHeight="1"/>
    <row r="131" ht="12.75" customHeight="1"/>
    <row r="132" ht="18" customHeight="1"/>
    <row r="133" ht="38.25" customHeight="1"/>
    <row r="134" ht="37.5" customHeight="1"/>
    <row r="135" ht="36" customHeight="1"/>
    <row r="136" ht="39" customHeight="1"/>
    <row r="137" ht="35.25" customHeight="1"/>
    <row r="138" ht="36" customHeight="1"/>
    <row r="139" ht="38.25" customHeight="1"/>
    <row r="140" ht="18" customHeight="1"/>
  </sheetData>
  <sheetProtection/>
  <mergeCells count="3">
    <mergeCell ref="B44:F44"/>
    <mergeCell ref="B45:F45"/>
    <mergeCell ref="A2:G2"/>
  </mergeCells>
  <printOptions horizontalCentered="1"/>
  <pageMargins left="0.5511811023622047" right="0.5511811023622047" top="0.984251968503937" bottom="0.984251968503937" header="0.5118110236220472" footer="0.5118110236220472"/>
  <pageSetup horizontalDpi="600" verticalDpi="600" orientation="portrait" paperSize="9" scale="22" r:id="rId1"/>
  <rowBreaks count="2" manualBreakCount="2">
    <brk id="12" max="19" man="1"/>
    <brk id="3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dc:creator>
  <cp:keywords/>
  <dc:description/>
  <cp:lastModifiedBy>Win7</cp:lastModifiedBy>
  <cp:lastPrinted>2021-06-05T14:54:46Z</cp:lastPrinted>
  <dcterms:created xsi:type="dcterms:W3CDTF">2003-04-16T07:48:55Z</dcterms:created>
  <dcterms:modified xsi:type="dcterms:W3CDTF">2021-08-27T14:16:01Z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0x010100AE52D3B34ADFA047A1F774951A319FB9</vt:lpwstr>
  </property>
</Properties>
</file>